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05" windowHeight="8010"/>
  </bookViews>
  <sheets>
    <sheet name="ABC Analyse" sheetId="1" r:id="rId1"/>
  </sheets>
  <definedNames>
    <definedName name="B9999999">'ABC Analyse'!$B$13803</definedName>
    <definedName name="B99999999">'ABC Analyse'!$B$13803</definedName>
  </definedNames>
  <calcPr calcId="145621"/>
</workbook>
</file>

<file path=xl/calcChain.xml><?xml version="1.0" encoding="utf-8"?>
<calcChain xmlns="http://schemas.openxmlformats.org/spreadsheetml/2006/main">
  <c r="D6" i="1" l="1"/>
  <c r="D8" i="1"/>
  <c r="I6" i="1"/>
  <c r="D2" i="1" s="1"/>
  <c r="D7" i="1" l="1"/>
  <c r="D5" i="1"/>
  <c r="D4" i="1"/>
  <c r="E2" i="1"/>
  <c r="D3" i="1"/>
  <c r="E8" i="1" s="1"/>
  <c r="F8" i="1" s="1"/>
  <c r="E4" i="1" l="1"/>
  <c r="F4" i="1" s="1"/>
  <c r="E6" i="1"/>
  <c r="F6" i="1" s="1"/>
  <c r="E3" i="1"/>
  <c r="F3" i="1" s="1"/>
  <c r="E7" i="1"/>
  <c r="F7" i="1" s="1"/>
  <c r="E5" i="1"/>
  <c r="F5" i="1" s="1"/>
  <c r="F2" i="1"/>
</calcChain>
</file>

<file path=xl/sharedStrings.xml><?xml version="1.0" encoding="utf-8"?>
<sst xmlns="http://schemas.openxmlformats.org/spreadsheetml/2006/main" count="15" uniqueCount="14">
  <si>
    <t>Kunde</t>
  </si>
  <si>
    <t>Umsatz</t>
  </si>
  <si>
    <t>Anteil</t>
  </si>
  <si>
    <t>Karl</t>
  </si>
  <si>
    <t>Manno</t>
  </si>
  <si>
    <t>Fritz</t>
  </si>
  <si>
    <t>Marlene</t>
  </si>
  <si>
    <t>Maria</t>
  </si>
  <si>
    <t>Mark</t>
  </si>
  <si>
    <t>Klasse</t>
  </si>
  <si>
    <t>Obergrenze A</t>
  </si>
  <si>
    <t>Obergrenze B</t>
  </si>
  <si>
    <t>Gesamtumsatz</t>
  </si>
  <si>
    <t>Kumuliert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</si>
</sst>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2" fillId="2" borderId="0" xfId="0" applyFont="1" applyFill="1"/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9" fontId="0" fillId="0" borderId="0" xfId="2" applyFon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164" fontId="2" fillId="2" borderId="0" xfId="1" applyNumberFormat="1" applyFont="1" applyFill="1" applyAlignment="1" applyProtection="1">
      <alignment horizontal="center"/>
    </xf>
    <xf numFmtId="9" fontId="0" fillId="0" borderId="0" xfId="2" applyFont="1" applyProtection="1"/>
    <xf numFmtId="9" fontId="0" fillId="0" borderId="0" xfId="0" applyNumberFormat="1" applyProtection="1"/>
    <xf numFmtId="0" fontId="0" fillId="0" borderId="0" xfId="0" applyAlignment="1" applyProtection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ompakttraining.de/seminar-glossar/abc-analyse-1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</xdr:row>
      <xdr:rowOff>19050</xdr:rowOff>
    </xdr:from>
    <xdr:to>
      <xdr:col>8</xdr:col>
      <xdr:colOff>876300</xdr:colOff>
      <xdr:row>3</xdr:row>
      <xdr:rowOff>114300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209550"/>
          <a:ext cx="18002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1" max="1" width="2.7109375" customWidth="1"/>
    <col min="2" max="2" width="14.85546875" style="3" customWidth="1"/>
    <col min="3" max="3" width="12" style="4" bestFit="1" customWidth="1"/>
    <col min="4" max="4" width="14.5703125" style="4" bestFit="1" customWidth="1"/>
    <col min="5" max="5" width="12.85546875" style="3" customWidth="1"/>
    <col min="6" max="6" width="9.140625" style="7"/>
    <col min="8" max="8" width="14.140625" bestFit="1" customWidth="1"/>
    <col min="9" max="9" width="14.28515625" customWidth="1"/>
  </cols>
  <sheetData>
    <row r="1" spans="2:9" x14ac:dyDescent="0.25">
      <c r="B1" s="8" t="s">
        <v>0</v>
      </c>
      <c r="C1" s="9" t="s">
        <v>1</v>
      </c>
      <c r="D1" s="9" t="s">
        <v>2</v>
      </c>
      <c r="E1" s="8" t="s">
        <v>13</v>
      </c>
      <c r="F1" s="8" t="s">
        <v>9</v>
      </c>
    </row>
    <row r="2" spans="2:9" x14ac:dyDescent="0.25">
      <c r="B2" s="3" t="s">
        <v>5</v>
      </c>
      <c r="C2" s="4">
        <v>12500</v>
      </c>
      <c r="D2" s="10">
        <f>C2/$I$6</f>
        <v>0.41666666666666669</v>
      </c>
      <c r="E2" s="11">
        <f>SUM(D2)</f>
        <v>0.41666666666666669</v>
      </c>
      <c r="F2" s="12" t="str">
        <f>IF(E2&lt;$I$7,"A",IF(E2&lt;$I$8,"B","C"))</f>
        <v>A</v>
      </c>
    </row>
    <row r="3" spans="2:9" x14ac:dyDescent="0.25">
      <c r="B3" s="3" t="s">
        <v>6</v>
      </c>
      <c r="C3" s="4">
        <v>6300</v>
      </c>
      <c r="D3" s="10">
        <f>C3/$I$6</f>
        <v>0.21</v>
      </c>
      <c r="E3" s="11">
        <f>SUM($D$2:D3)</f>
        <v>0.62666666666666671</v>
      </c>
      <c r="F3" s="12" t="str">
        <f>IF(E3&lt;$I$7,"A",IF(E3&lt;$I$8,"B","C"))</f>
        <v>A</v>
      </c>
    </row>
    <row r="4" spans="2:9" x14ac:dyDescent="0.25">
      <c r="B4" s="3" t="s">
        <v>3</v>
      </c>
      <c r="C4" s="4">
        <v>5500</v>
      </c>
      <c r="D4" s="5">
        <f>C4/$I$6</f>
        <v>0.18333333333333332</v>
      </c>
      <c r="E4" s="6">
        <f>SUM($D$2:D4)</f>
        <v>0.81</v>
      </c>
      <c r="F4" s="7" t="str">
        <f>IF(E4&lt;$I$7,"A",IF(E4&lt;$I$8,"B","C"))</f>
        <v>B</v>
      </c>
    </row>
    <row r="5" spans="2:9" x14ac:dyDescent="0.25">
      <c r="B5" s="3" t="s">
        <v>4</v>
      </c>
      <c r="C5" s="4">
        <v>3500</v>
      </c>
      <c r="D5" s="5">
        <f>C5/$I$6</f>
        <v>0.11666666666666667</v>
      </c>
      <c r="E5" s="6">
        <f>SUM($D$2:D5)</f>
        <v>0.92666666666666675</v>
      </c>
      <c r="F5" s="7" t="str">
        <f>IF(E5&lt;$I$7,"A",IF(E5&lt;$I$8,"B","C"))</f>
        <v>B</v>
      </c>
    </row>
    <row r="6" spans="2:9" x14ac:dyDescent="0.25">
      <c r="B6" s="3" t="s">
        <v>7</v>
      </c>
      <c r="C6" s="4">
        <v>1000</v>
      </c>
      <c r="D6" s="5">
        <f>C6/$I$6</f>
        <v>3.3333333333333333E-2</v>
      </c>
      <c r="E6" s="6">
        <f>SUM($D$2:D6)</f>
        <v>0.96000000000000008</v>
      </c>
      <c r="F6" s="7" t="str">
        <f>IF(E6&lt;$I$7,"A",IF(E6&lt;$I$8,"B","C"))</f>
        <v>C</v>
      </c>
      <c r="H6" s="2" t="s">
        <v>12</v>
      </c>
      <c r="I6" s="1">
        <f>SUM($C$2:C999999)</f>
        <v>30000</v>
      </c>
    </row>
    <row r="7" spans="2:9" x14ac:dyDescent="0.25">
      <c r="B7" s="3" t="s">
        <v>5</v>
      </c>
      <c r="C7" s="4">
        <v>700</v>
      </c>
      <c r="D7" s="5">
        <f>C7/$I$6</f>
        <v>2.3333333333333334E-2</v>
      </c>
      <c r="E7" s="6">
        <f>SUM($D$2:D7)</f>
        <v>0.98333333333333339</v>
      </c>
      <c r="F7" s="7" t="str">
        <f>IF(E7&lt;$I$7,"A",IF(E7&lt;$I$8,"B","C"))</f>
        <v>C</v>
      </c>
      <c r="H7" s="2" t="s">
        <v>10</v>
      </c>
      <c r="I7" s="5">
        <v>0.75</v>
      </c>
    </row>
    <row r="8" spans="2:9" x14ac:dyDescent="0.25">
      <c r="B8" s="3" t="s">
        <v>8</v>
      </c>
      <c r="C8" s="4">
        <v>500</v>
      </c>
      <c r="D8" s="5">
        <f>C8/$I$6</f>
        <v>1.6666666666666666E-2</v>
      </c>
      <c r="E8" s="6">
        <f>SUM($D$2:D8)</f>
        <v>1</v>
      </c>
      <c r="F8" s="7" t="str">
        <f>IF(E8&lt;$I$7,"A",IF(E8&lt;$I$8,"B","C"))</f>
        <v>C</v>
      </c>
      <c r="H8" s="2" t="s">
        <v>11</v>
      </c>
      <c r="I8" s="5">
        <v>0.95</v>
      </c>
    </row>
    <row r="9" spans="2:9" x14ac:dyDescent="0.25">
      <c r="D9" s="5"/>
      <c r="E9" s="6"/>
    </row>
    <row r="10" spans="2:9" x14ac:dyDescent="0.25">
      <c r="D10" s="5"/>
      <c r="E10" s="6"/>
    </row>
    <row r="11" spans="2:9" x14ac:dyDescent="0.25">
      <c r="D11" s="5"/>
      <c r="E11" s="6"/>
    </row>
    <row r="12" spans="2:9" x14ac:dyDescent="0.25">
      <c r="D12" s="5"/>
      <c r="E12" s="6"/>
    </row>
    <row r="13" spans="2:9" x14ac:dyDescent="0.25">
      <c r="D13" s="5"/>
      <c r="E13" s="6"/>
    </row>
    <row r="15" spans="2:9" x14ac:dyDescent="0.25">
      <c r="D15" s="5"/>
      <c r="E15" s="6"/>
    </row>
    <row r="16" spans="2:9" x14ac:dyDescent="0.25">
      <c r="D16" s="5"/>
      <c r="E16" s="6"/>
    </row>
    <row r="17" spans="4:5" x14ac:dyDescent="0.25">
      <c r="D17" s="5"/>
      <c r="E17" s="6"/>
    </row>
    <row r="18" spans="4:5" x14ac:dyDescent="0.25">
      <c r="D18" s="5"/>
      <c r="E18" s="6"/>
    </row>
    <row r="19" spans="4:5" x14ac:dyDescent="0.25">
      <c r="D19" s="5"/>
      <c r="E19" s="6"/>
    </row>
    <row r="20" spans="4:5" x14ac:dyDescent="0.25">
      <c r="D20" s="5"/>
      <c r="E20" s="6"/>
    </row>
    <row r="21" spans="4:5" x14ac:dyDescent="0.25">
      <c r="D21" s="5"/>
      <c r="E21" s="6"/>
    </row>
    <row r="22" spans="4:5" x14ac:dyDescent="0.25">
      <c r="D22" s="5"/>
      <c r="E22" s="6"/>
    </row>
    <row r="23" spans="4:5" x14ac:dyDescent="0.25">
      <c r="D23" s="5"/>
      <c r="E23" s="6"/>
    </row>
    <row r="24" spans="4:5" x14ac:dyDescent="0.25">
      <c r="D24" s="5"/>
      <c r="E24" s="6"/>
    </row>
    <row r="25" spans="4:5" x14ac:dyDescent="0.25">
      <c r="D25" s="5"/>
      <c r="E25" s="6"/>
    </row>
    <row r="26" spans="4:5" x14ac:dyDescent="0.25">
      <c r="D26" s="5"/>
      <c r="E26" s="6"/>
    </row>
    <row r="27" spans="4:5" x14ac:dyDescent="0.25">
      <c r="D27" s="5"/>
      <c r="E27" s="6"/>
    </row>
    <row r="28" spans="4:5" x14ac:dyDescent="0.25">
      <c r="D28" s="5"/>
      <c r="E28" s="6"/>
    </row>
    <row r="29" spans="4:5" x14ac:dyDescent="0.25">
      <c r="D29" s="5"/>
      <c r="E29" s="6"/>
    </row>
    <row r="30" spans="4:5" x14ac:dyDescent="0.25">
      <c r="D30" s="5"/>
      <c r="E30" s="6"/>
    </row>
    <row r="31" spans="4:5" x14ac:dyDescent="0.25">
      <c r="D31" s="5"/>
      <c r="E31" s="6"/>
    </row>
  </sheetData>
  <sheetProtection password="A3D4" sheet="1" objects="1" scenarios="1" insertRows="0" deleteColumns="0" sort="0" autoFilter="0"/>
  <sortState ref="B5:C11">
    <sortCondition descending="1" ref="C5:C1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ABC Analyse</vt:lpstr>
      <vt:lpstr>B9999999</vt:lpstr>
      <vt:lpstr>B99999999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kmeinke</cp:lastModifiedBy>
  <dcterms:created xsi:type="dcterms:W3CDTF">2006-09-16T00:00:00Z</dcterms:created>
  <dcterms:modified xsi:type="dcterms:W3CDTF">2013-08-08T17:29:48Z</dcterms:modified>
</cp:coreProperties>
</file>